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85" windowHeight="62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'Tabelle1'!$A$1:$E$52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<sst xmlns="http://schemas.openxmlformats.org/spreadsheetml/2006/main" count="48" uniqueCount="43">
  <si>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Elstar </t>
  </si>
  <si>
    <t xml:space="preserve">Gala </t>
  </si>
  <si>
    <t xml:space="preserve">Jonathan </t>
  </si>
  <si>
    <t xml:space="preserve">Red Delicious </t>
  </si>
  <si>
    <t>Golden Delicious</t>
  </si>
  <si>
    <t xml:space="preserve">Gloster </t>
  </si>
  <si>
    <t xml:space="preserve">Idared </t>
  </si>
  <si>
    <t>Winesap</t>
  </si>
  <si>
    <t xml:space="preserve">Braeburn </t>
  </si>
  <si>
    <t>Granny Smith</t>
  </si>
  <si>
    <t xml:space="preserve">Fuji </t>
  </si>
  <si>
    <t>Kaiser Alexander</t>
  </si>
  <si>
    <t>Williams Christbirne</t>
  </si>
  <si>
    <t>da tavola</t>
  </si>
  <si>
    <t>biologiche</t>
  </si>
  <si>
    <t>totale</t>
  </si>
  <si>
    <t>Totale</t>
  </si>
  <si>
    <t>Totale mele e pere</t>
  </si>
  <si>
    <t>Pere</t>
  </si>
  <si>
    <t>Mele totale</t>
  </si>
  <si>
    <t>Mele</t>
  </si>
  <si>
    <t>La rilevazione comprende solo la frutta prodotta in Alto Adige.</t>
  </si>
  <si>
    <t xml:space="preserve">   I-39100 Bozen</t>
  </si>
  <si>
    <t>I-39100 Bolzano</t>
  </si>
  <si>
    <t xml:space="preserve">   Fax 0471 945 540</t>
  </si>
  <si>
    <t>fax 0471 945 540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</si>
  <si>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</si>
  <si>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</si>
  <si>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</si>
  <si>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</si>
  <si>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</si>
  <si>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</si>
  <si>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 xml:space="preserve">   Tel. 0471 945 624</t>
  </si>
  <si>
    <t>tel. 0471 945 624</t>
  </si>
  <si>
    <t xml:space="preserve">   aberham@handelskammer.bz.it</t>
  </si>
  <si>
    <t>aberhamr@camcom.bz.it</t>
  </si>
  <si>
    <t>cascoli</t>
  </si>
  <si>
    <t>Produzione mele e pere 2009 in tonnellate</t>
  </si>
  <si>
    <t>Altre</t>
  </si>
  <si>
    <r>
      <t>Morgenduft</t>
    </r>
    <r>
      <rPr>
        <sz val="8"/>
        <rFont val="AgfaRotisSansSerif"/>
        <family val="2"/>
      </rPr>
      <t xml:space="preserve"> (incluso Dallago)</t>
    </r>
  </si>
  <si>
    <r>
      <t>Jonagold</t>
    </r>
    <r>
      <rPr>
        <sz val="8"/>
        <rFont val="AgfaRotisSansSerif"/>
        <family val="2"/>
      </rPr>
      <t xml:space="preserve"> (incluso Jonagored)</t>
    </r>
  </si>
  <si>
    <t>da pelare</t>
  </si>
  <si>
    <t>pere diverse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</si>
</sst>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_-* #,##0\ _D_M_-;\-* #,##0\ _D_M_-;_-* &quot;-&quot;??\ _D_M_-;_-@_-"/>
  </numFmts>
  <fonts count="53">
    <font>
      <sz val="12"/>
      <name val="Times New Roman"/>
      <family val="0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0"/>
      <name val="AgfaRotisSansSerif"/>
      <family val="2"/>
    </font>
    <font>
      <b/>
      <i/>
      <sz val="8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3.5"/>
      <name val="AgfaRotisSansSerif"/>
      <family val="2"/>
    </font>
    <font>
      <b/>
      <sz val="10.8"/>
      <name val="AgfaRotisSansSerif"/>
      <family val="2"/>
    </font>
    <font>
      <b/>
      <sz val="10"/>
      <name val="AgfaRotisSansSerif"/>
      <family val="2"/>
    </font>
    <font>
      <b/>
      <sz val="11.5"/>
      <name val="AgfaRotisSansSerif"/>
      <family val="2"/>
    </font>
    <font>
      <sz val="7.7"/>
      <name val="AgfaRotisSansSerif"/>
      <family val="2"/>
    </font>
    <font>
      <sz val="7"/>
      <name val="AgfaRotisSansSerif"/>
      <family val="2"/>
    </font>
    <font>
      <b/>
      <sz val="13.5"/>
      <name val="AgfaRotisSansSerif"/>
      <family val="2"/>
    </font>
    <font>
      <sz val="8"/>
      <name val="Agfa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2" fillId="0" borderId="20" xfId="0" applyFont="1" applyBorder="1" applyAlignment="1">
      <alignment horizontal="center"/>
    </xf>
    <xf numFmtId="3" fontId="8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23" xfId="0" applyFont="1" applyBorder="1" applyAlignment="1">
      <alignment/>
    </xf>
    <xf numFmtId="3" fontId="11" fillId="0" borderId="23" xfId="0" applyNumberFormat="1" applyFont="1" applyBorder="1" applyAlignment="1">
      <alignment/>
    </xf>
    <xf numFmtId="0" fontId="8" fillId="0" borderId="24" xfId="0" applyFont="1" applyBorder="1" applyAlignment="1">
      <alignment horizontal="center"/>
    </xf>
    <xf numFmtId="3" fontId="5" fillId="0" borderId="18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0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3" xfId="0" applyNumberFormat="1" applyFont="1" applyBorder="1" applyAlignment="1">
      <alignment/>
    </xf>
    <xf numFmtId="0" fontId="12" fillId="0" borderId="24" xfId="0" applyFont="1" applyBorder="1" applyAlignment="1">
      <alignment/>
    </xf>
    <xf numFmtId="3" fontId="8" fillId="0" borderId="24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3" fontId="5" fillId="0" borderId="30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7">
      <selection activeCell="H29" sqref="H29"/>
    </sheetView>
  </sheetViews>
  <sheetFormatPr defaultColWidth="11.00390625" defaultRowHeight="15.75"/>
  <cols>
    <col min="1" max="1" width="11.25390625" style="2" customWidth="1"/>
    <col min="2" max="2" width="21.125" style="2" customWidth="1"/>
    <col min="3" max="5" width="13.375" style="2" customWidth="1"/>
    <col min="6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spans="1:2" s="6" customFormat="1" ht="15">
      <c r="A8" s="5"/>
      <c r="B8" s="5"/>
    </row>
    <row r="9" spans="1:2" s="32" customFormat="1" ht="19.5" customHeight="1">
      <c r="A9" s="52"/>
      <c r="B9" s="53" t="s">
        <v>37</v>
      </c>
    </row>
    <row r="10" spans="1:2" s="6" customFormat="1" ht="15" customHeight="1">
      <c r="A10" s="5"/>
      <c r="B10" s="54">
        <v>40151</v>
      </c>
    </row>
    <row r="11" spans="2:4" ht="15" customHeight="1">
      <c r="B11" s="7" t="s">
        <v>21</v>
      </c>
      <c r="C11" s="8"/>
      <c r="D11" s="8"/>
    </row>
    <row r="12" spans="1:4" ht="15" customHeight="1">
      <c r="A12" s="9"/>
      <c r="B12" s="10"/>
      <c r="C12" s="11"/>
      <c r="D12" s="8"/>
    </row>
    <row r="13" spans="2:5" ht="16.5" customHeight="1">
      <c r="B13" s="12" t="s">
        <v>20</v>
      </c>
      <c r="C13" s="12" t="s">
        <v>13</v>
      </c>
      <c r="D13" s="12" t="s">
        <v>14</v>
      </c>
      <c r="E13" s="12" t="s">
        <v>15</v>
      </c>
    </row>
    <row r="14" spans="2:5" ht="14.25" customHeight="1">
      <c r="B14" s="16" t="s">
        <v>4</v>
      </c>
      <c r="C14" s="14">
        <v>425258</v>
      </c>
      <c r="D14" s="14">
        <v>12107</v>
      </c>
      <c r="E14" s="55">
        <v>437365</v>
      </c>
    </row>
    <row r="15" spans="2:5" ht="14.25" customHeight="1">
      <c r="B15" s="16" t="s">
        <v>3</v>
      </c>
      <c r="C15" s="17">
        <v>116462</v>
      </c>
      <c r="D15" s="17">
        <v>1825</v>
      </c>
      <c r="E15" s="56">
        <v>118287</v>
      </c>
    </row>
    <row r="16" spans="2:5" ht="14.25" customHeight="1">
      <c r="B16" s="16" t="s">
        <v>39</v>
      </c>
      <c r="C16" s="17">
        <v>13743</v>
      </c>
      <c r="D16" s="17">
        <v>563</v>
      </c>
      <c r="E16" s="56">
        <v>14306</v>
      </c>
    </row>
    <row r="17" spans="2:5" ht="14.25" customHeight="1">
      <c r="B17" s="16" t="s">
        <v>1</v>
      </c>
      <c r="C17" s="17">
        <v>152466</v>
      </c>
      <c r="D17" s="17">
        <v>8355</v>
      </c>
      <c r="E17" s="56">
        <v>160821</v>
      </c>
    </row>
    <row r="18" spans="2:5" ht="14.25" customHeight="1">
      <c r="B18" s="16" t="s">
        <v>7</v>
      </c>
      <c r="C18" s="17">
        <v>7102</v>
      </c>
      <c r="D18" s="17">
        <v>16</v>
      </c>
      <c r="E18" s="56">
        <v>7118</v>
      </c>
    </row>
    <row r="19" spans="2:5" s="19" customFormat="1" ht="14.25" customHeight="1">
      <c r="B19" s="16" t="s">
        <v>9</v>
      </c>
      <c r="C19" s="17">
        <v>56780</v>
      </c>
      <c r="D19" s="17">
        <v>553</v>
      </c>
      <c r="E19" s="56">
        <v>57333</v>
      </c>
    </row>
    <row r="20" spans="2:5" s="19" customFormat="1" ht="14.25" customHeight="1">
      <c r="B20" s="16" t="s">
        <v>2</v>
      </c>
      <c r="C20" s="17">
        <v>32</v>
      </c>
      <c r="D20" s="17">
        <v>37</v>
      </c>
      <c r="E20" s="56">
        <v>69</v>
      </c>
    </row>
    <row r="21" spans="2:5" s="19" customFormat="1" ht="14.25" customHeight="1">
      <c r="B21" s="16" t="s">
        <v>5</v>
      </c>
      <c r="C21" s="17">
        <v>159</v>
      </c>
      <c r="D21" s="17">
        <v>144</v>
      </c>
      <c r="E21" s="56">
        <v>303</v>
      </c>
    </row>
    <row r="22" spans="2:5" s="19" customFormat="1" ht="14.25" customHeight="1">
      <c r="B22" s="16" t="s">
        <v>6</v>
      </c>
      <c r="C22" s="17">
        <v>3193</v>
      </c>
      <c r="D22" s="17">
        <v>583</v>
      </c>
      <c r="E22" s="56">
        <v>3776</v>
      </c>
    </row>
    <row r="23" spans="2:5" s="19" customFormat="1" ht="14.25" customHeight="1">
      <c r="B23" s="16" t="s">
        <v>40</v>
      </c>
      <c r="C23" s="17">
        <v>16771</v>
      </c>
      <c r="D23" s="17">
        <v>1532</v>
      </c>
      <c r="E23" s="56">
        <v>18303</v>
      </c>
    </row>
    <row r="24" spans="2:5" s="19" customFormat="1" ht="14.25" customHeight="1">
      <c r="B24" s="16" t="s">
        <v>0</v>
      </c>
      <c r="C24" s="17">
        <v>932</v>
      </c>
      <c r="D24" s="17">
        <v>43</v>
      </c>
      <c r="E24" s="56">
        <v>975</v>
      </c>
    </row>
    <row r="25" spans="2:5" s="19" customFormat="1" ht="14.25" customHeight="1">
      <c r="B25" s="16" t="s">
        <v>8</v>
      </c>
      <c r="C25" s="17">
        <v>75144</v>
      </c>
      <c r="D25" s="17">
        <v>4402</v>
      </c>
      <c r="E25" s="56">
        <v>79546</v>
      </c>
    </row>
    <row r="26" spans="2:5" s="19" customFormat="1" ht="14.25" customHeight="1">
      <c r="B26" s="16" t="s">
        <v>10</v>
      </c>
      <c r="C26" s="17">
        <v>61621</v>
      </c>
      <c r="D26" s="17">
        <v>1276</v>
      </c>
      <c r="E26" s="56">
        <v>62897</v>
      </c>
    </row>
    <row r="27" spans="2:5" s="19" customFormat="1" ht="14.25" customHeight="1">
      <c r="B27" s="20" t="s">
        <v>38</v>
      </c>
      <c r="C27" s="17">
        <v>50487</v>
      </c>
      <c r="D27" s="17">
        <v>4703</v>
      </c>
      <c r="E27" s="57">
        <v>55190</v>
      </c>
    </row>
    <row r="28" spans="2:5" s="19" customFormat="1" ht="16.5" customHeight="1">
      <c r="B28" s="21" t="s">
        <v>16</v>
      </c>
      <c r="C28" s="22">
        <f>SUM(C14:C27)</f>
        <v>980150</v>
      </c>
      <c r="D28" s="22">
        <f>SUM(D14:D27)</f>
        <v>36139</v>
      </c>
      <c r="E28" s="22">
        <f>SUM(E14:E27)</f>
        <v>1016289</v>
      </c>
    </row>
    <row r="29" spans="2:5" s="19" customFormat="1" ht="14.25" customHeight="1">
      <c r="B29" s="13" t="s">
        <v>36</v>
      </c>
      <c r="C29" s="23"/>
      <c r="D29" s="24"/>
      <c r="E29" s="25">
        <v>116126</v>
      </c>
    </row>
    <row r="30" spans="2:5" s="19" customFormat="1" ht="14.25" customHeight="1">
      <c r="B30" s="26" t="s">
        <v>41</v>
      </c>
      <c r="C30" s="27"/>
      <c r="D30" s="28"/>
      <c r="E30" s="25">
        <v>25110</v>
      </c>
    </row>
    <row r="31" spans="2:5" ht="16.5" customHeight="1">
      <c r="B31" s="29" t="s">
        <v>19</v>
      </c>
      <c r="C31" s="30"/>
      <c r="D31" s="28"/>
      <c r="E31" s="31">
        <f>E28+E29+E30</f>
        <v>1157525</v>
      </c>
    </row>
    <row r="32" spans="2:5" s="32" customFormat="1" ht="15.75" customHeight="1">
      <c r="B32" s="33"/>
      <c r="C32" s="27"/>
      <c r="D32" s="28"/>
      <c r="E32" s="34"/>
    </row>
    <row r="33" spans="2:5" ht="16.5" customHeight="1">
      <c r="B33" s="35" t="s">
        <v>18</v>
      </c>
      <c r="C33" s="35" t="s">
        <v>13</v>
      </c>
      <c r="D33" s="35" t="s">
        <v>14</v>
      </c>
      <c r="E33" s="35" t="s">
        <v>15</v>
      </c>
    </row>
    <row r="34" spans="2:5" ht="14.25" customHeight="1">
      <c r="B34" s="13" t="s">
        <v>12</v>
      </c>
      <c r="C34" s="15">
        <v>496</v>
      </c>
      <c r="D34" s="36">
        <v>49</v>
      </c>
      <c r="E34" s="55">
        <f>C34+D34</f>
        <v>545</v>
      </c>
    </row>
    <row r="35" spans="2:5" ht="14.25" customHeight="1">
      <c r="B35" s="16" t="s">
        <v>11</v>
      </c>
      <c r="C35" s="18">
        <v>79</v>
      </c>
      <c r="D35" s="37">
        <v>17</v>
      </c>
      <c r="E35" s="56">
        <f>C35+D35</f>
        <v>96</v>
      </c>
    </row>
    <row r="36" spans="2:5" ht="14.25" customHeight="1">
      <c r="B36" s="16" t="s">
        <v>42</v>
      </c>
      <c r="C36" s="38">
        <v>6</v>
      </c>
      <c r="D36" s="37">
        <v>5</v>
      </c>
      <c r="E36" s="56">
        <f>C36+D36</f>
        <v>11</v>
      </c>
    </row>
    <row r="37" spans="2:5" ht="14.25" customHeight="1">
      <c r="B37" s="20" t="s">
        <v>36</v>
      </c>
      <c r="C37" s="39"/>
      <c r="D37" s="40"/>
      <c r="E37" s="57">
        <v>658</v>
      </c>
    </row>
    <row r="38" spans="2:5" ht="16.5" customHeight="1">
      <c r="B38" s="21" t="s">
        <v>16</v>
      </c>
      <c r="C38" s="22">
        <f>SUM(C34:C36)</f>
        <v>581</v>
      </c>
      <c r="D38" s="22">
        <f>SUM(D34:D36)</f>
        <v>71</v>
      </c>
      <c r="E38" s="22">
        <f>SUM(E34:E37)</f>
        <v>1310</v>
      </c>
    </row>
    <row r="39" spans="2:5" ht="15.75" customHeight="1">
      <c r="B39" s="41"/>
      <c r="C39" s="42"/>
      <c r="D39" s="42"/>
      <c r="E39" s="42"/>
    </row>
    <row r="40" spans="2:5" ht="16.5" customHeight="1">
      <c r="B40" s="43" t="s">
        <v>17</v>
      </c>
      <c r="C40" s="44">
        <f>C28+C38</f>
        <v>980731</v>
      </c>
      <c r="D40" s="44">
        <f>D28+D38</f>
        <v>36210</v>
      </c>
      <c r="E40" s="44">
        <f>E31+E38</f>
        <v>1158835</v>
      </c>
    </row>
    <row r="41" spans="2:5" ht="12" customHeight="1">
      <c r="B41" s="45"/>
      <c r="C41" s="46"/>
      <c r="D41" s="46"/>
      <c r="E41" s="46"/>
    </row>
    <row r="42" spans="2:5" ht="12" customHeight="1">
      <c r="B42" s="47"/>
      <c r="C42" s="48"/>
      <c r="D42" s="48"/>
      <c r="E42" s="48"/>
    </row>
    <row r="43" spans="2:5" ht="12" customHeight="1">
      <c r="B43" s="47"/>
      <c r="C43" s="48"/>
      <c r="D43" s="48"/>
      <c r="E43" s="48"/>
    </row>
    <row r="44" spans="2:5" ht="12" customHeight="1">
      <c r="B44" s="47"/>
      <c r="C44" s="48"/>
      <c r="D44" s="48"/>
      <c r="E44" s="48"/>
    </row>
    <row r="45" spans="2:5" ht="12" customHeight="1">
      <c r="B45" s="47"/>
      <c r="C45" s="48"/>
      <c r="D45" s="48"/>
      <c r="E45" s="48"/>
    </row>
    <row r="46" spans="2:3" s="49" customFormat="1" ht="9.75" customHeight="1">
      <c r="B46" s="50" t="s">
        <v>22</v>
      </c>
      <c r="C46" s="49" t="s">
        <v>23</v>
      </c>
    </row>
    <row r="47" spans="2:3" s="49" customFormat="1" ht="9.75" customHeight="1">
      <c r="B47" s="50" t="s">
        <v>30</v>
      </c>
      <c r="C47" s="49" t="s">
        <v>31</v>
      </c>
    </row>
    <row r="48" spans="1:3" s="49" customFormat="1" ht="9.75" customHeight="1">
      <c r="A48" s="51"/>
      <c r="B48" s="49" t="s">
        <v>32</v>
      </c>
      <c r="C48" s="49" t="s">
        <v>33</v>
      </c>
    </row>
    <row r="49" spans="1:3" s="49" customFormat="1" ht="9.75" customHeight="1">
      <c r="A49" s="51"/>
      <c r="B49" s="49" t="s">
        <v>24</v>
      </c>
      <c r="C49" s="49" t="s">
        <v>25</v>
      </c>
    </row>
    <row r="50" spans="1:3" s="49" customFormat="1" ht="9.75" customHeight="1">
      <c r="A50" s="51"/>
      <c r="B50" s="49" t="s">
        <v>34</v>
      </c>
      <c r="C50" s="49" t="s">
        <v>35</v>
      </c>
    </row>
    <row r="51" spans="1:3" s="49" customFormat="1" ht="9.75" customHeight="1">
      <c r="A51" s="51"/>
      <c r="B51" s="49" t="s">
        <v>26</v>
      </c>
      <c r="C51" s="49" t="s">
        <v>27</v>
      </c>
    </row>
    <row r="52" spans="1:3" s="49" customFormat="1" ht="9.75" customHeight="1">
      <c r="A52" s="51"/>
      <c r="B52" s="49" t="s">
        <v>28</v>
      </c>
      <c r="C52" s="49" t="s">
        <v>29</v>
      </c>
    </row>
  </sheetData>
  <sheetProtection/>
  <printOptions/>
  <pageMargins left="0.5905511811023623" right="0.5905511811023623" top="0.1968503937007874" bottom="0.1968503937007874" header="0" footer="0"/>
  <pageSetup horizontalDpi="300" verticalDpi="300" orientation="portrait" paperSize="9" r:id="rId3"/>
  <legacyDrawing r:id="rId2"/>
  <oleObjects>
    <oleObject progId="Word.Document.8" shapeId="20490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aberham</cp:lastModifiedBy>
  <cp:lastPrinted>2009-12-04T10:23:46Z</cp:lastPrinted>
  <dcterms:created xsi:type="dcterms:W3CDTF">2002-01-24T16:18:05Z</dcterms:created>
  <dcterms:modified xsi:type="dcterms:W3CDTF">2009-12-04T10:35:03Z</dcterms:modified>
  <cp:category/>
  <cp:version/>
  <cp:contentType/>
  <cp:contentStatus/>
</cp:coreProperties>
</file>