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<sst xmlns="http://schemas.openxmlformats.org/spreadsheetml/2006/main" count="51" uniqueCount="47">
  <si>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</si>
  <si>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</si>
  <si>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</si>
  <si>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</si>
  <si>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</si>
  <si>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</si>
  <si>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</si>
  <si>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</si>
  <si>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</si>
  <si>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</si>
  <si>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</si>
  <si>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</si>
  <si>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</si>
  <si>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</si>
  <si>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</si>
  <si>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</si>
  <si>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</si>
  <si>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</si>
  <si>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</si>
  <si>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</si>
  <si>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</si>
  <si>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</si>
  <si>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</si>
  <si>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</si>
  <si>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</si>
  <si>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</si>
  <si>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</si>
  <si>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</si>
  <si>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</si>
  <si>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</si>
  <si>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</si>
  <si>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</si>
  <si>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</si>
  <si>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</si>
  <si>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</si>
  <si>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</si>
  <si>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</si>
  <si>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>Andere Äpfel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</si>
  <si>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</si>
  <si>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</si>
  <si>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</si>
  <si>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</si>
  <si>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</si>
  <si>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</si>
  <si>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</si>
  <si>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Erfassung der Apfel- und Birnenernte 2013 in Tonnen</t>
  </si>
  <si>
    <t>Quelle: Assomela, Trient - Handelskammer Bozen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</si>
</sst>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3">
      <selection activeCell="B45" sqref="B45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7" customFormat="1" ht="19.5" customHeight="1">
      <c r="A9" s="50"/>
      <c r="B9" s="51" t="s">
        <v>45</v>
      </c>
    </row>
    <row r="10" spans="1:2" s="9" customFormat="1" ht="15" customHeight="1">
      <c r="A10" s="8"/>
      <c r="B10" s="52">
        <v>41621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59" t="s">
        <v>21</v>
      </c>
      <c r="C14" s="59" t="s">
        <v>0</v>
      </c>
      <c r="D14" s="59" t="s">
        <v>1</v>
      </c>
      <c r="E14" s="59" t="s">
        <v>3</v>
      </c>
    </row>
    <row r="15" spans="2:5" s="10" customFormat="1" ht="14.25" customHeight="1">
      <c r="B15" s="19" t="s">
        <v>8</v>
      </c>
      <c r="C15" s="17">
        <v>393668</v>
      </c>
      <c r="D15" s="18">
        <v>11622</v>
      </c>
      <c r="E15" s="55">
        <f>C15+D15</f>
        <v>405290</v>
      </c>
    </row>
    <row r="16" spans="2:5" s="10" customFormat="1" ht="14.25" customHeight="1">
      <c r="B16" s="19" t="s">
        <v>7</v>
      </c>
      <c r="C16" s="20">
        <v>97113</v>
      </c>
      <c r="D16" s="21">
        <v>2807</v>
      </c>
      <c r="E16" s="56">
        <f>C16+D16</f>
        <v>99920</v>
      </c>
    </row>
    <row r="17" spans="2:5" s="10" customFormat="1" ht="14.25" customHeight="1">
      <c r="B17" s="19" t="s">
        <v>43</v>
      </c>
      <c r="C17" s="20">
        <v>9766</v>
      </c>
      <c r="D17" s="21">
        <v>121</v>
      </c>
      <c r="E17" s="56">
        <f aca="true" t="shared" si="0" ref="E17:E29">C17+D17</f>
        <v>9887</v>
      </c>
    </row>
    <row r="18" spans="2:5" s="10" customFormat="1" ht="14.25" customHeight="1">
      <c r="B18" s="19" t="s">
        <v>5</v>
      </c>
      <c r="C18" s="20">
        <v>131301</v>
      </c>
      <c r="D18" s="21">
        <v>10394</v>
      </c>
      <c r="E18" s="56">
        <f t="shared" si="0"/>
        <v>141695</v>
      </c>
    </row>
    <row r="19" spans="2:5" s="10" customFormat="1" ht="14.25" customHeight="1">
      <c r="B19" s="19" t="s">
        <v>11</v>
      </c>
      <c r="C19" s="20">
        <v>5961</v>
      </c>
      <c r="D19" s="21">
        <v>2</v>
      </c>
      <c r="E19" s="56">
        <f t="shared" si="0"/>
        <v>5963</v>
      </c>
    </row>
    <row r="20" spans="2:5" s="22" customFormat="1" ht="14.25" customHeight="1">
      <c r="B20" s="19" t="s">
        <v>13</v>
      </c>
      <c r="C20" s="20">
        <v>56777</v>
      </c>
      <c r="D20" s="21">
        <v>434</v>
      </c>
      <c r="E20" s="56">
        <f t="shared" si="0"/>
        <v>57211</v>
      </c>
    </row>
    <row r="21" spans="2:5" s="22" customFormat="1" ht="14.25" customHeight="1">
      <c r="B21" s="19" t="s">
        <v>6</v>
      </c>
      <c r="C21" s="20">
        <v>7</v>
      </c>
      <c r="D21" s="21">
        <v>11</v>
      </c>
      <c r="E21" s="56">
        <f t="shared" si="0"/>
        <v>18</v>
      </c>
    </row>
    <row r="22" spans="2:5" s="22" customFormat="1" ht="14.25" customHeight="1">
      <c r="B22" s="19" t="s">
        <v>9</v>
      </c>
      <c r="C22" s="20">
        <v>71</v>
      </c>
      <c r="D22" s="21">
        <v>21</v>
      </c>
      <c r="E22" s="56">
        <f t="shared" si="0"/>
        <v>92</v>
      </c>
    </row>
    <row r="23" spans="2:5" s="22" customFormat="1" ht="14.25" customHeight="1">
      <c r="B23" s="19" t="s">
        <v>10</v>
      </c>
      <c r="C23" s="20">
        <v>1714</v>
      </c>
      <c r="D23" s="21">
        <v>659</v>
      </c>
      <c r="E23" s="56">
        <f t="shared" si="0"/>
        <v>2373</v>
      </c>
    </row>
    <row r="24" spans="2:5" s="22" customFormat="1" ht="14.25" customHeight="1">
      <c r="B24" s="19" t="s">
        <v>44</v>
      </c>
      <c r="C24" s="20">
        <v>9708</v>
      </c>
      <c r="D24" s="21">
        <v>1234</v>
      </c>
      <c r="E24" s="56">
        <f t="shared" si="0"/>
        <v>10942</v>
      </c>
    </row>
    <row r="25" spans="2:5" s="22" customFormat="1" ht="14.25" customHeight="1">
      <c r="B25" s="19" t="s">
        <v>4</v>
      </c>
      <c r="C25" s="20">
        <v>373</v>
      </c>
      <c r="D25" s="21">
        <v>29</v>
      </c>
      <c r="E25" s="56">
        <f t="shared" si="0"/>
        <v>402</v>
      </c>
    </row>
    <row r="26" spans="2:5" s="22" customFormat="1" ht="14.25" customHeight="1">
      <c r="B26" s="19" t="s">
        <v>12</v>
      </c>
      <c r="C26" s="20">
        <v>62995</v>
      </c>
      <c r="D26" s="21">
        <v>4962</v>
      </c>
      <c r="E26" s="56">
        <f t="shared" si="0"/>
        <v>67957</v>
      </c>
    </row>
    <row r="27" spans="2:5" s="22" customFormat="1" ht="14.25" customHeight="1">
      <c r="B27" s="19" t="s">
        <v>14</v>
      </c>
      <c r="C27" s="20">
        <v>58902</v>
      </c>
      <c r="D27" s="21">
        <v>1601</v>
      </c>
      <c r="E27" s="56">
        <f t="shared" si="0"/>
        <v>60503</v>
      </c>
    </row>
    <row r="28" spans="2:5" s="22" customFormat="1" ht="14.25" customHeight="1">
      <c r="B28" s="23" t="s">
        <v>38</v>
      </c>
      <c r="C28" s="20">
        <v>36798</v>
      </c>
      <c r="D28" s="21">
        <v>1610</v>
      </c>
      <c r="E28" s="56">
        <f t="shared" si="0"/>
        <v>38408</v>
      </c>
    </row>
    <row r="29" spans="2:5" s="22" customFormat="1" ht="14.25" customHeight="1">
      <c r="B29" s="23" t="s">
        <v>37</v>
      </c>
      <c r="C29" s="20">
        <v>24151</v>
      </c>
      <c r="D29" s="21">
        <v>6144</v>
      </c>
      <c r="E29" s="56">
        <f t="shared" si="0"/>
        <v>30295</v>
      </c>
    </row>
    <row r="30" spans="2:5" s="22" customFormat="1" ht="16.5" customHeight="1">
      <c r="B30" s="25" t="s">
        <v>18</v>
      </c>
      <c r="C30" s="26">
        <f>SUM(C15:C29)</f>
        <v>889305</v>
      </c>
      <c r="D30" s="26">
        <f>SUM(D15:D29)</f>
        <v>41651</v>
      </c>
      <c r="E30" s="26">
        <f>SUM(E15:E29)</f>
        <v>930956</v>
      </c>
    </row>
    <row r="31" spans="2:5" s="22" customFormat="1" ht="14.25" customHeight="1">
      <c r="B31" s="16" t="s">
        <v>15</v>
      </c>
      <c r="C31" s="53"/>
      <c r="D31" s="27"/>
      <c r="E31" s="28">
        <v>160029</v>
      </c>
    </row>
    <row r="32" spans="2:5" s="22" customFormat="1" ht="14.25" customHeight="1">
      <c r="B32" s="29" t="s">
        <v>2</v>
      </c>
      <c r="C32" s="30"/>
      <c r="D32" s="31"/>
      <c r="E32" s="28">
        <v>12977</v>
      </c>
    </row>
    <row r="33" spans="2:5" s="10" customFormat="1" ht="16.5" customHeight="1">
      <c r="B33" s="32" t="s">
        <v>19</v>
      </c>
      <c r="C33" s="33"/>
      <c r="D33" s="31"/>
      <c r="E33" s="34">
        <f>E30+E31+E32</f>
        <v>1103962</v>
      </c>
    </row>
    <row r="34" spans="2:5" s="37" customFormat="1" ht="14.25" customHeight="1">
      <c r="B34" s="35"/>
      <c r="C34" s="30"/>
      <c r="D34" s="31"/>
      <c r="E34" s="36"/>
    </row>
    <row r="35" spans="2:5" s="10" customFormat="1" ht="16.5" customHeight="1">
      <c r="B35" s="60" t="s">
        <v>20</v>
      </c>
      <c r="C35" s="60" t="s">
        <v>0</v>
      </c>
      <c r="D35" s="60" t="s">
        <v>1</v>
      </c>
      <c r="E35" s="60" t="s">
        <v>3</v>
      </c>
    </row>
    <row r="36" spans="2:5" s="10" customFormat="1" ht="14.25" customHeight="1">
      <c r="B36" s="16" t="s">
        <v>22</v>
      </c>
      <c r="C36" s="18">
        <v>350</v>
      </c>
      <c r="D36" s="18">
        <v>22</v>
      </c>
      <c r="E36" s="57">
        <f>C36+D36</f>
        <v>372</v>
      </c>
    </row>
    <row r="37" spans="2:5" s="10" customFormat="1" ht="14.25" customHeight="1">
      <c r="B37" s="19" t="s">
        <v>16</v>
      </c>
      <c r="C37" s="21">
        <v>32</v>
      </c>
      <c r="D37" s="21">
        <v>19</v>
      </c>
      <c r="E37" s="58">
        <f>C37+D37</f>
        <v>51</v>
      </c>
    </row>
    <row r="38" spans="2:5" s="10" customFormat="1" ht="14.25" customHeight="1">
      <c r="B38" s="19" t="s">
        <v>24</v>
      </c>
      <c r="C38" s="38">
        <v>10</v>
      </c>
      <c r="D38" s="21">
        <v>8</v>
      </c>
      <c r="E38" s="58">
        <f>C38+D38</f>
        <v>18</v>
      </c>
    </row>
    <row r="39" spans="2:5" s="10" customFormat="1" ht="14.25" customHeight="1">
      <c r="B39" s="23" t="s">
        <v>17</v>
      </c>
      <c r="C39" s="39"/>
      <c r="D39" s="40"/>
      <c r="E39" s="24">
        <v>245</v>
      </c>
    </row>
    <row r="40" spans="2:5" s="10" customFormat="1" ht="16.5" customHeight="1">
      <c r="B40" s="25" t="s">
        <v>18</v>
      </c>
      <c r="C40" s="26">
        <f>SUM(C36:C38)</f>
        <v>392</v>
      </c>
      <c r="D40" s="26">
        <f>SUM(D36:D38)</f>
        <v>49</v>
      </c>
      <c r="E40" s="26">
        <f>SUM(E36:E39)</f>
        <v>686</v>
      </c>
    </row>
    <row r="41" spans="2:5" s="10" customFormat="1" ht="14.25" customHeight="1">
      <c r="B41" s="41"/>
      <c r="C41" s="42"/>
      <c r="D41" s="42"/>
      <c r="E41" s="42"/>
    </row>
    <row r="42" spans="2:5" s="10" customFormat="1" ht="16.5" customHeight="1">
      <c r="B42" s="43" t="s">
        <v>23</v>
      </c>
      <c r="C42" s="44">
        <f>C30+C40</f>
        <v>889697</v>
      </c>
      <c r="D42" s="44">
        <f>D30+D40</f>
        <v>41700</v>
      </c>
      <c r="E42" s="44">
        <f>E33+E40</f>
        <v>1104648</v>
      </c>
    </row>
    <row r="43" spans="3:5" s="10" customFormat="1" ht="14.25" customHeight="1">
      <c r="C43" s="48"/>
      <c r="D43" s="48"/>
      <c r="E43" s="48"/>
    </row>
    <row r="44" spans="2:5" s="10" customFormat="1" ht="14.25" customHeight="1">
      <c r="B44" s="54" t="s">
        <v>46</v>
      </c>
      <c r="C44" s="45"/>
      <c r="D44" s="45"/>
      <c r="E44" s="45"/>
    </row>
    <row r="45" spans="2:5" s="10" customFormat="1" ht="14.25" customHeight="1">
      <c r="B45" s="54"/>
      <c r="C45" s="45"/>
      <c r="D45" s="45"/>
      <c r="E45" s="45"/>
    </row>
    <row r="46" spans="2:5" s="10" customFormat="1" ht="14.25" customHeight="1">
      <c r="B46" s="54"/>
      <c r="C46" s="45"/>
      <c r="D46" s="45"/>
      <c r="E46" s="45"/>
    </row>
    <row r="47" s="46" customFormat="1" ht="9.75" customHeight="1"/>
    <row r="48" spans="2:3" s="46" customFormat="1" ht="9.75" customHeight="1">
      <c r="B48" s="47" t="s">
        <v>31</v>
      </c>
      <c r="C48" s="46" t="s">
        <v>27</v>
      </c>
    </row>
    <row r="49" spans="2:3" s="46" customFormat="1" ht="9.75" customHeight="1">
      <c r="B49" s="47" t="s">
        <v>36</v>
      </c>
      <c r="C49" s="46" t="s">
        <v>35</v>
      </c>
    </row>
    <row r="50" spans="1:3" s="46" customFormat="1" ht="9.75" customHeight="1">
      <c r="A50" s="49"/>
      <c r="B50" s="46" t="s">
        <v>39</v>
      </c>
      <c r="C50" s="46" t="s">
        <v>40</v>
      </c>
    </row>
    <row r="51" spans="1:3" s="46" customFormat="1" ht="9.75" customHeight="1">
      <c r="A51" s="49"/>
      <c r="B51" s="46" t="s">
        <v>32</v>
      </c>
      <c r="C51" s="46" t="s">
        <v>28</v>
      </c>
    </row>
    <row r="52" spans="1:3" s="46" customFormat="1" ht="9.75" customHeight="1">
      <c r="A52" s="49"/>
      <c r="B52" s="46" t="s">
        <v>41</v>
      </c>
      <c r="C52" s="46" t="s">
        <v>42</v>
      </c>
    </row>
    <row r="53" spans="1:3" s="46" customFormat="1" ht="9.75" customHeight="1">
      <c r="A53" s="49"/>
      <c r="B53" s="46" t="s">
        <v>33</v>
      </c>
      <c r="C53" s="46" t="s">
        <v>29</v>
      </c>
    </row>
    <row r="54" spans="1:3" s="46" customFormat="1" ht="9.75" customHeight="1">
      <c r="A54" s="49"/>
      <c r="B54" s="46" t="s">
        <v>34</v>
      </c>
      <c r="C54" s="46" t="s">
        <v>30</v>
      </c>
    </row>
    <row r="55" spans="1:4" ht="15.75">
      <c r="A55" s="6"/>
      <c r="B55" s="7"/>
      <c r="C55" s="7"/>
      <c r="D55" s="7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  <row r="138" spans="1:4" ht="15.75">
      <c r="A138" s="6"/>
      <c r="B138" s="6"/>
      <c r="C138" s="6"/>
      <c r="D138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HK</cp:lastModifiedBy>
  <cp:lastPrinted>2013-12-13T11:22:28Z</cp:lastPrinted>
  <dcterms:created xsi:type="dcterms:W3CDTF">2002-01-24T16:18:05Z</dcterms:created>
  <dcterms:modified xsi:type="dcterms:W3CDTF">2013-12-13T11:30:12Z</dcterms:modified>
  <cp:category/>
  <cp:version/>
  <cp:contentType/>
  <cp:contentStatus/>
</cp:coreProperties>
</file>